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490" windowHeight="769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<sst xmlns="http://schemas.openxmlformats.org/spreadsheetml/2006/main" count="352" uniqueCount="155">
  <si>
    <t>结果明细</t>
  </si>
  <si>
    <r>
      <t>项目名称：</t>
    </r>
    <r>
      <rPr>
        <u/>
        <sz val="11"/>
        <rFont val="微软雅黑"/>
        <charset val="134"/>
      </rPr>
      <t xml:space="preserve"> 天津市南开区教育综合服务中心新建校多媒体设备项目  
</t>
    </r>
    <r>
      <rPr>
        <sz val="11"/>
        <rFont val="微软雅黑"/>
        <charset val="134"/>
      </rPr>
      <t>项目编号：</t>
    </r>
    <r>
      <rPr>
        <u/>
        <sz val="11"/>
        <rFont val="微软雅黑"/>
        <charset val="134"/>
      </rPr>
      <t xml:space="preserve"> TJNK-2026-A-0006  
</t>
    </r>
    <r>
      <rPr>
        <sz val="11"/>
        <rFont val="微软雅黑"/>
        <charset val="134"/>
      </rPr>
      <t>包    号：</t>
    </r>
    <r>
      <rPr>
        <u/>
        <sz val="11"/>
        <rFont val="微软雅黑"/>
        <charset val="134"/>
      </rPr>
      <t xml:space="preserve"> 第一包  </t>
    </r>
  </si>
  <si>
    <t>项号</t>
  </si>
  <si>
    <t>标的名称</t>
  </si>
  <si>
    <t>品牌</t>
  </si>
  <si>
    <t>规格型号</t>
  </si>
  <si>
    <t>制造商</t>
  </si>
  <si>
    <t>产地</t>
  </si>
  <si>
    <t>商品
属性</t>
  </si>
  <si>
    <t>单价</t>
  </si>
  <si>
    <t>采购
数量</t>
  </si>
  <si>
    <t>计量
单位</t>
  </si>
  <si>
    <t>总价</t>
  </si>
  <si>
    <t>普通教室</t>
  </si>
  <si>
    <t>触控一体机</t>
  </si>
  <si>
    <t>HiteVision</t>
  </si>
  <si>
    <t>HD-86HT</t>
  </si>
  <si>
    <t>深圳市鸿合创新信息技术有限责任公司</t>
  </si>
  <si>
    <t>广东</t>
  </si>
  <si>
    <t>环保产品，节能、节水产品</t>
  </si>
  <si>
    <t>台</t>
  </si>
  <si>
    <t>推拉黑板</t>
  </si>
  <si>
    <t>东晟</t>
  </si>
  <si>
    <t>DS-4013</t>
  </si>
  <si>
    <t>天津东晟源商贸有限公司</t>
  </si>
  <si>
    <t>天津</t>
  </si>
  <si>
    <t>无</t>
  </si>
  <si>
    <t>套</t>
  </si>
  <si>
    <t>视频展台</t>
  </si>
  <si>
    <t>HZ-G7F</t>
  </si>
  <si>
    <t>智慧黑板</t>
  </si>
  <si>
    <t>HB-C868K</t>
  </si>
  <si>
    <t>平面黑板</t>
  </si>
  <si>
    <t>DS-3610</t>
  </si>
  <si>
    <t>录播教室</t>
  </si>
  <si>
    <t>1</t>
  </si>
  <si>
    <t>录播主机</t>
  </si>
  <si>
    <t>HL-ZF0810</t>
  </si>
  <si>
    <t>节能、节水产品</t>
  </si>
  <si>
    <t>45000</t>
  </si>
  <si>
    <t>2</t>
  </si>
  <si>
    <t>导播系统软件</t>
  </si>
  <si>
    <t>精品录播系统软件 V1.0.0</t>
  </si>
  <si>
    <t>智能跟踪
系统</t>
  </si>
  <si>
    <t>智能跟踪系统V1.0.0</t>
  </si>
  <si>
    <t>教师摄像机</t>
  </si>
  <si>
    <t>HL-SC0710</t>
  </si>
  <si>
    <t>学生摄像机</t>
  </si>
  <si>
    <t>HL-SC0711</t>
  </si>
  <si>
    <t>云台摄像机</t>
  </si>
  <si>
    <t>HL-SC600X</t>
  </si>
  <si>
    <t>数字音频
处理器</t>
  </si>
  <si>
    <t>HL-HD1616</t>
  </si>
  <si>
    <t>麦克风</t>
  </si>
  <si>
    <t>HL-MQ2000</t>
  </si>
  <si>
    <t>导播切换
台</t>
  </si>
  <si>
    <t>HL-DH2021</t>
  </si>
  <si>
    <t>中控控制
面板</t>
  </si>
  <si>
    <t>HL-ZC0200</t>
  </si>
  <si>
    <t>智能交互
讲桌</t>
  </si>
  <si>
    <t>HJ-ZM43G</t>
  </si>
  <si>
    <t>护眼灯</t>
  </si>
  <si>
    <t>视佳乐</t>
  </si>
  <si>
    <t>SJL-C-6003609</t>
  </si>
  <si>
    <t>中山市视佳乐照明科技有限公司</t>
  </si>
  <si>
    <t>盏</t>
  </si>
  <si>
    <t>录播管理软件</t>
  </si>
  <si>
    <t>录播管理软件V5</t>
  </si>
  <si>
    <t>AI课堂分析软件</t>
  </si>
  <si>
    <t>AI 课堂分析软件 V1.0</t>
  </si>
  <si>
    <t>AI课堂观察软件</t>
  </si>
  <si>
    <t>AI 课堂观察系统 V1.0</t>
  </si>
  <si>
    <t>导播显示器</t>
  </si>
  <si>
    <t>威普森</t>
  </si>
  <si>
    <t>WPS-F24EX</t>
  </si>
  <si>
    <t>佛山威普森科技股份有限公司</t>
  </si>
  <si>
    <t>无线键盘鼠标</t>
  </si>
  <si>
    <t>双飞燕</t>
  </si>
  <si>
    <t>东莞伍联电子科技有限公司</t>
  </si>
  <si>
    <t>20</t>
  </si>
  <si>
    <t>时序电源</t>
  </si>
  <si>
    <t>格伦士顿</t>
  </si>
  <si>
    <t>D8</t>
  </si>
  <si>
    <t>恩平市顺联音响器材有限公司</t>
  </si>
  <si>
    <t>POE 交换机</t>
  </si>
  <si>
    <t>水星</t>
  </si>
  <si>
    <t>MCS1508D-P</t>
  </si>
  <si>
    <t>深圳市美科星通信技术有限公司</t>
  </si>
  <si>
    <t>录播系统机柜</t>
  </si>
  <si>
    <t>英信科技</t>
  </si>
  <si>
    <t>定制</t>
  </si>
  <si>
    <t>天津英信科技有限公司</t>
  </si>
  <si>
    <t>个</t>
  </si>
  <si>
    <t>监听耳机</t>
  </si>
  <si>
    <t>oneodio</t>
  </si>
  <si>
    <t>pro50</t>
  </si>
  <si>
    <t>万兆声学科技（深圳）有限公司</t>
  </si>
  <si>
    <t>辅材及辅料</t>
  </si>
  <si>
    <t>批</t>
  </si>
  <si>
    <t>智慧实验室</t>
  </si>
  <si>
    <t>一、智慧实验室数据管理平台</t>
  </si>
  <si>
    <t>校级考务管理软件</t>
  </si>
  <si>
    <t>码隆</t>
  </si>
  <si>
    <t>ML-SEMS-L1(校级考务管理模块)</t>
  </si>
  <si>
    <t>深圳码隆智能科技有限公司</t>
  </si>
  <si>
    <t>室</t>
  </si>
  <si>
    <t>校级阅卷管理软件</t>
  </si>
  <si>
    <t>ML-SEMS-L1（校级阅卷管理模块）</t>
  </si>
  <si>
    <t>校级教学管理软件</t>
  </si>
  <si>
    <t>ML-SEMS-L1（校级教学管理模块）</t>
  </si>
  <si>
    <t>校级抽签管理软件</t>
  </si>
  <si>
    <t>ML-SEMS-L1（校级抽签管理模块）</t>
  </si>
  <si>
    <t>校级监考管理软件</t>
  </si>
  <si>
    <t>ML-SEMS-L1（校级监考管理模块）</t>
  </si>
  <si>
    <t>校级考试AI评分软件授权</t>
  </si>
  <si>
    <t>ML-SEMS-L1（校级考试 AI评分软件授权）</t>
  </si>
  <si>
    <t>校级教学AI评分软件授权</t>
  </si>
  <si>
    <t>ML-SEMS-L1（校级教学 AI评分软件授权）</t>
  </si>
  <si>
    <t>校级AI辅助点评软件授权</t>
  </si>
  <si>
    <t>ML-SEMS-L1（校级 AI 辅助点评软件授权）</t>
  </si>
  <si>
    <t>校级平台专用服务器</t>
  </si>
  <si>
    <t>五舟</t>
  </si>
  <si>
    <t>S320G4</t>
  </si>
  <si>
    <t>广州广电五舟科技股份有限公司</t>
  </si>
  <si>
    <t>AI使能推理加速器</t>
  </si>
  <si>
    <t>宽泛</t>
  </si>
  <si>
    <t>KF-GS4204-P2</t>
  </si>
  <si>
    <t>上海宽泛科技有限公司</t>
  </si>
  <si>
    <t>上海</t>
  </si>
  <si>
    <t>企业级 AC</t>
  </si>
  <si>
    <t>爱快</t>
  </si>
  <si>
    <t>IK-M08</t>
  </si>
  <si>
    <t>全讯汇聚网络科技（北京）有限公司</t>
  </si>
  <si>
    <t>北京</t>
  </si>
  <si>
    <t>服务器机柜</t>
  </si>
  <si>
    <t>图腾</t>
  </si>
  <si>
    <t>G76142</t>
  </si>
  <si>
    <t>深圳市图腾电气技术有限公司</t>
  </si>
  <si>
    <t>二、智慧实验室基础设备</t>
  </si>
  <si>
    <t>实验信息采集终端</t>
  </si>
  <si>
    <t>SET06</t>
  </si>
  <si>
    <t>终端考试软件</t>
  </si>
  <si>
    <t>ML-SETS（终端考试软件）</t>
  </si>
  <si>
    <t>终端教学软件</t>
  </si>
  <si>
    <t>ML-SETS（终端教学软件）</t>
  </si>
  <si>
    <t>AI辅助桌布</t>
  </si>
  <si>
    <t>张</t>
  </si>
  <si>
    <t>企业级 AP</t>
  </si>
  <si>
    <t>极电</t>
  </si>
  <si>
    <t>JD-AX3025P</t>
  </si>
  <si>
    <t>广州极电通信技术有限公司</t>
  </si>
  <si>
    <t>PoE 交换机</t>
  </si>
  <si>
    <t>JD-SG4011PF</t>
  </si>
  <si>
    <t>合计</t>
  </si>
  <si>
    <t>大写：叁佰伍拾壹万叁仟零叁拾肆元整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</si>
</sst>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&quot;FG&quot;0_ ;&quot;FG&quot;\-0_ "/>
  </numFmts>
  <fonts count="28">
    <font>
      <sz val="11"/>
      <color rgb="FF000000"/>
      <name val="Arial"/>
      <charset val="204"/>
    </font>
    <font>
      <b/>
      <sz val="20"/>
      <name val="黑体"/>
      <charset val="134"/>
    </font>
    <font>
      <b/>
      <sz val="20"/>
      <color rgb="FF000000"/>
      <name val="黑体"/>
      <charset val="134"/>
    </font>
    <font>
      <sz val="11"/>
      <name val="微软雅黑"/>
      <charset val="134"/>
    </font>
    <font>
      <sz val="11"/>
      <color rgb="FF000000"/>
      <name val="微软雅黑"/>
      <charset val="204"/>
    </font>
    <font>
      <sz val="11"/>
      <color rgb="FF000000"/>
      <name val="微软雅黑"/>
      <charset val="134"/>
    </font>
    <font>
      <b/>
      <sz val="12"/>
      <color rgb="FF000000"/>
      <name val="微软雅黑"/>
      <charset val="20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9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2">
    <xf numFmtId="0" fontId="0" fillId="0" borderId="0" xfId="0" applyFill="1" applyBorder="1" applyAlignment="1">
      <alignment horizontal="left" vertical="top" wrapText="1"/>
    </xf>
    <xf numFmtId="0" fontId="0" fillId="0" borderId="0" xfId="0" applyFill="1" applyBorder="1" applyAlignment="1">
      <alignment horizontal="center" vertical="top" wrapText="1"/>
    </xf>
    <xf numFmtId="0" fontId="0" fillId="0" borderId="0" xfId="0" applyFill="1" applyBorder="1" applyAlignment="1">
      <alignment horizontal="left" vertical="center" wrapText="1"/>
    </xf>
    <xf numFmtId="0" fontId="1" fillId="0" borderId="0" xfId="0" applyNumberFormat="1" applyFont="1" applyFill="1" applyAlignment="1">
      <alignment horizontal="center"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Alignment="1">
      <alignment horizontal="left" vertical="center" wrapText="1"/>
    </xf>
    <xf numFmtId="49" fontId="3" fillId="0" borderId="0" xfId="0" applyNumberFormat="1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vertical="center" wrapText="1"/>
    </xf>
    <xf numFmtId="176" fontId="5" fillId="0" borderId="1" xfId="0" applyNumberFormat="1" applyFont="1" applyFill="1" applyBorder="1" applyAlignment="1">
      <alignment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vertical="center" wrapText="1"/>
    </xf>
    <xf numFmtId="176" fontId="5" fillId="0" borderId="1" xfId="0" applyNumberFormat="1" applyFont="1" applyFill="1" applyBorder="1" applyAlignment="1">
      <alignment horizontal="right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vertical="center" wrapText="1"/>
    </xf>
    <xf numFmtId="176" fontId="5" fillId="0" borderId="4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left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176" fontId="5" fillId="0" borderId="4" xfId="0" applyNumberFormat="1" applyFont="1" applyFill="1" applyBorder="1" applyAlignment="1">
      <alignment horizontal="right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horizontal="righ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6"/>
  <sheetViews>
    <sheetView tabSelected="1" topLeftCell="A49" workbookViewId="0">
      <selection activeCell="K53" sqref="K53"/>
    </sheetView>
  </sheetViews>
  <sheetFormatPr defaultColWidth="9" defaultRowHeight="14.25"/>
  <cols>
    <col min="1" max="1" width="6.81666666666667" customWidth="1"/>
    <col min="2" max="2" width="13.3166666666667" customWidth="1"/>
    <col min="3" max="3" width="10.6583333333333" customWidth="1"/>
    <col min="4" max="4" width="5.81666666666667" customWidth="1"/>
    <col min="5" max="5" width="17.375" customWidth="1"/>
    <col min="6" max="6" width="17.75" customWidth="1"/>
    <col min="7" max="7" width="5.95833333333333" customWidth="1"/>
    <col min="8" max="8" width="12.625" customWidth="1"/>
    <col min="9" max="9" width="6.8" customWidth="1"/>
    <col min="10" max="10" width="6.625" customWidth="1"/>
    <col min="11" max="11" width="6.39166666666667" customWidth="1"/>
    <col min="12" max="12" width="10.75" customWidth="1"/>
  </cols>
  <sheetData>
    <row r="1" ht="57.8" customHeight="1" spans="1:12">
      <c r="A1" s="3" t="s">
        <v>0</v>
      </c>
      <c r="B1" s="4"/>
      <c r="C1" s="4"/>
      <c r="D1" s="4"/>
      <c r="E1" s="5"/>
      <c r="F1" s="4"/>
      <c r="G1" s="4"/>
      <c r="H1" s="4"/>
      <c r="I1" s="4"/>
      <c r="J1" s="4"/>
      <c r="K1" s="4"/>
      <c r="L1" s="4"/>
    </row>
    <row r="2" ht="64.5" customHeight="1" spans="1:12">
      <c r="A2" s="6" t="s">
        <v>1</v>
      </c>
      <c r="B2" s="7"/>
      <c r="C2" s="6"/>
      <c r="D2" s="6"/>
      <c r="E2" s="6"/>
      <c r="F2" s="6"/>
      <c r="G2" s="6"/>
      <c r="H2" s="6"/>
      <c r="I2" s="6"/>
      <c r="J2" s="6"/>
      <c r="K2" s="6"/>
      <c r="L2" s="6"/>
    </row>
    <row r="3" s="1" customFormat="1" ht="31.85" customHeight="1" spans="1:12">
      <c r="A3" s="8" t="s">
        <v>2</v>
      </c>
      <c r="B3" s="8" t="s">
        <v>3</v>
      </c>
      <c r="C3" s="8" t="s">
        <v>4</v>
      </c>
      <c r="D3" s="8" t="s">
        <v>5</v>
      </c>
      <c r="E3" s="9"/>
      <c r="F3" s="8" t="s">
        <v>6</v>
      </c>
      <c r="G3" s="8" t="s">
        <v>7</v>
      </c>
      <c r="H3" s="8" t="s">
        <v>8</v>
      </c>
      <c r="I3" s="8" t="s">
        <v>9</v>
      </c>
      <c r="J3" s="8" t="s">
        <v>10</v>
      </c>
      <c r="K3" s="8" t="s">
        <v>11</v>
      </c>
      <c r="L3" s="8" t="s">
        <v>12</v>
      </c>
    </row>
    <row r="4" ht="40" customHeight="1" spans="1:12">
      <c r="A4" s="10" t="s">
        <v>13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</row>
    <row r="5" ht="40" customHeight="1" spans="1:12">
      <c r="A5" s="12">
        <v>1</v>
      </c>
      <c r="B5" s="8" t="s">
        <v>14</v>
      </c>
      <c r="C5" s="8" t="s">
        <v>15</v>
      </c>
      <c r="D5" s="8" t="s">
        <v>16</v>
      </c>
      <c r="E5" s="9"/>
      <c r="F5" s="8" t="s">
        <v>17</v>
      </c>
      <c r="G5" s="8" t="s">
        <v>18</v>
      </c>
      <c r="H5" s="8" t="s">
        <v>19</v>
      </c>
      <c r="I5" s="12">
        <v>19500</v>
      </c>
      <c r="J5" s="12">
        <v>66</v>
      </c>
      <c r="K5" s="8" t="s">
        <v>20</v>
      </c>
      <c r="L5" s="13">
        <v>1287000</v>
      </c>
    </row>
    <row r="6" ht="40" customHeight="1" spans="1:12">
      <c r="A6" s="12">
        <v>2</v>
      </c>
      <c r="B6" s="8" t="s">
        <v>21</v>
      </c>
      <c r="C6" s="8" t="s">
        <v>22</v>
      </c>
      <c r="D6" s="8" t="s">
        <v>23</v>
      </c>
      <c r="E6" s="9"/>
      <c r="F6" s="8" t="s">
        <v>24</v>
      </c>
      <c r="G6" s="8" t="s">
        <v>25</v>
      </c>
      <c r="H6" s="8" t="s">
        <v>26</v>
      </c>
      <c r="I6" s="12">
        <v>2200</v>
      </c>
      <c r="J6" s="12">
        <v>66</v>
      </c>
      <c r="K6" s="8" t="s">
        <v>27</v>
      </c>
      <c r="L6" s="13">
        <v>145200</v>
      </c>
    </row>
    <row r="7" ht="40" customHeight="1" spans="1:12">
      <c r="A7" s="12">
        <v>3</v>
      </c>
      <c r="B7" s="8" t="s">
        <v>28</v>
      </c>
      <c r="C7" s="8" t="s">
        <v>15</v>
      </c>
      <c r="D7" s="8" t="s">
        <v>29</v>
      </c>
      <c r="E7" s="9"/>
      <c r="F7" s="8" t="s">
        <v>17</v>
      </c>
      <c r="G7" s="8" t="s">
        <v>18</v>
      </c>
      <c r="H7" s="8" t="s">
        <v>26</v>
      </c>
      <c r="I7" s="12">
        <v>1500</v>
      </c>
      <c r="J7" s="12">
        <v>86</v>
      </c>
      <c r="K7" s="8" t="s">
        <v>20</v>
      </c>
      <c r="L7" s="13">
        <v>129000</v>
      </c>
    </row>
    <row r="8" ht="40" customHeight="1" spans="1:12">
      <c r="A8" s="12">
        <v>4</v>
      </c>
      <c r="B8" s="8" t="s">
        <v>30</v>
      </c>
      <c r="C8" s="8" t="s">
        <v>15</v>
      </c>
      <c r="D8" s="8" t="s">
        <v>31</v>
      </c>
      <c r="E8" s="9"/>
      <c r="F8" s="8" t="s">
        <v>17</v>
      </c>
      <c r="G8" s="8" t="s">
        <v>18</v>
      </c>
      <c r="H8" s="8" t="s">
        <v>19</v>
      </c>
      <c r="I8" s="12">
        <v>28500</v>
      </c>
      <c r="J8" s="12">
        <v>18</v>
      </c>
      <c r="K8" s="8" t="s">
        <v>27</v>
      </c>
      <c r="L8" s="13">
        <v>513000</v>
      </c>
    </row>
    <row r="9" ht="40" customHeight="1" spans="1:12">
      <c r="A9" s="12">
        <v>5</v>
      </c>
      <c r="B9" s="8" t="s">
        <v>32</v>
      </c>
      <c r="C9" s="8" t="s">
        <v>22</v>
      </c>
      <c r="D9" s="8" t="s">
        <v>33</v>
      </c>
      <c r="E9" s="9"/>
      <c r="F9" s="8" t="s">
        <v>24</v>
      </c>
      <c r="G9" s="8" t="s">
        <v>25</v>
      </c>
      <c r="H9" s="8" t="s">
        <v>26</v>
      </c>
      <c r="I9" s="12">
        <v>1000</v>
      </c>
      <c r="J9" s="12">
        <v>85</v>
      </c>
      <c r="K9" s="8" t="s">
        <v>27</v>
      </c>
      <c r="L9" s="14">
        <v>85000</v>
      </c>
    </row>
    <row r="10" ht="40" customHeight="1" spans="1:12">
      <c r="A10" s="10" t="s">
        <v>34</v>
      </c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</row>
    <row r="11" s="2" customFormat="1" ht="40" customHeight="1" spans="1:12">
      <c r="A11" s="15" t="s">
        <v>35</v>
      </c>
      <c r="B11" s="15" t="s">
        <v>36</v>
      </c>
      <c r="C11" s="15" t="s">
        <v>15</v>
      </c>
      <c r="D11" s="8" t="s">
        <v>37</v>
      </c>
      <c r="E11" s="9"/>
      <c r="F11" s="8" t="s">
        <v>17</v>
      </c>
      <c r="G11" s="15" t="s">
        <v>18</v>
      </c>
      <c r="H11" s="8" t="s">
        <v>38</v>
      </c>
      <c r="I11" s="15" t="s">
        <v>39</v>
      </c>
      <c r="J11" s="15" t="s">
        <v>40</v>
      </c>
      <c r="K11" s="15" t="s">
        <v>20</v>
      </c>
      <c r="L11" s="16">
        <v>90000</v>
      </c>
    </row>
    <row r="12" ht="40" customHeight="1" spans="1:12">
      <c r="A12" s="12">
        <v>2</v>
      </c>
      <c r="B12" s="8" t="s">
        <v>41</v>
      </c>
      <c r="C12" s="8" t="s">
        <v>15</v>
      </c>
      <c r="D12" s="8" t="s">
        <v>42</v>
      </c>
      <c r="E12" s="9"/>
      <c r="F12" s="8" t="s">
        <v>17</v>
      </c>
      <c r="G12" s="8" t="s">
        <v>18</v>
      </c>
      <c r="H12" s="8" t="s">
        <v>26</v>
      </c>
      <c r="I12" s="12">
        <v>43000</v>
      </c>
      <c r="J12" s="12">
        <v>2</v>
      </c>
      <c r="K12" s="8" t="s">
        <v>27</v>
      </c>
      <c r="L12" s="17">
        <v>86000</v>
      </c>
    </row>
    <row r="13" ht="40" customHeight="1" spans="1:12">
      <c r="A13" s="12">
        <v>3</v>
      </c>
      <c r="B13" s="8" t="s">
        <v>43</v>
      </c>
      <c r="C13" s="8" t="s">
        <v>15</v>
      </c>
      <c r="D13" s="8" t="s">
        <v>44</v>
      </c>
      <c r="E13" s="9"/>
      <c r="F13" s="8" t="s">
        <v>17</v>
      </c>
      <c r="G13" s="8" t="s">
        <v>18</v>
      </c>
      <c r="H13" s="8" t="s">
        <v>26</v>
      </c>
      <c r="I13" s="12">
        <v>42000</v>
      </c>
      <c r="J13" s="12">
        <v>2</v>
      </c>
      <c r="K13" s="8" t="s">
        <v>27</v>
      </c>
      <c r="L13" s="17">
        <v>84000</v>
      </c>
    </row>
    <row r="14" ht="40" customHeight="1" spans="1:12">
      <c r="A14" s="12">
        <v>4</v>
      </c>
      <c r="B14" s="8" t="s">
        <v>45</v>
      </c>
      <c r="C14" s="8" t="s">
        <v>15</v>
      </c>
      <c r="D14" s="8" t="s">
        <v>46</v>
      </c>
      <c r="E14" s="9"/>
      <c r="F14" s="8" t="s">
        <v>17</v>
      </c>
      <c r="G14" s="8" t="s">
        <v>18</v>
      </c>
      <c r="H14" s="8" t="s">
        <v>26</v>
      </c>
      <c r="I14" s="12">
        <v>1800</v>
      </c>
      <c r="J14" s="12">
        <v>2</v>
      </c>
      <c r="K14" s="8" t="s">
        <v>20</v>
      </c>
      <c r="L14" s="17">
        <v>3600</v>
      </c>
    </row>
    <row r="15" ht="40" customHeight="1" spans="1:12">
      <c r="A15" s="12">
        <v>5</v>
      </c>
      <c r="B15" s="8" t="s">
        <v>47</v>
      </c>
      <c r="C15" s="8" t="s">
        <v>15</v>
      </c>
      <c r="D15" s="8" t="s">
        <v>48</v>
      </c>
      <c r="E15" s="9"/>
      <c r="F15" s="8" t="s">
        <v>17</v>
      </c>
      <c r="G15" s="8" t="s">
        <v>18</v>
      </c>
      <c r="H15" s="8" t="s">
        <v>26</v>
      </c>
      <c r="I15" s="12">
        <v>1800</v>
      </c>
      <c r="J15" s="12">
        <v>2</v>
      </c>
      <c r="K15" s="8" t="s">
        <v>20</v>
      </c>
      <c r="L15" s="17">
        <v>3600</v>
      </c>
    </row>
    <row r="16" ht="40" customHeight="1" spans="1:12">
      <c r="A16" s="12">
        <v>6</v>
      </c>
      <c r="B16" s="8" t="s">
        <v>49</v>
      </c>
      <c r="C16" s="8" t="s">
        <v>15</v>
      </c>
      <c r="D16" s="8" t="s">
        <v>50</v>
      </c>
      <c r="E16" s="9"/>
      <c r="F16" s="8" t="s">
        <v>17</v>
      </c>
      <c r="G16" s="8" t="s">
        <v>18</v>
      </c>
      <c r="H16" s="8" t="s">
        <v>26</v>
      </c>
      <c r="I16" s="12">
        <v>9500</v>
      </c>
      <c r="J16" s="12">
        <v>8</v>
      </c>
      <c r="K16" s="8" t="s">
        <v>20</v>
      </c>
      <c r="L16" s="17">
        <v>76000</v>
      </c>
    </row>
    <row r="17" ht="40" customHeight="1" spans="1:12">
      <c r="A17" s="12">
        <v>7</v>
      </c>
      <c r="B17" s="8" t="s">
        <v>51</v>
      </c>
      <c r="C17" s="8" t="s">
        <v>15</v>
      </c>
      <c r="D17" s="8" t="s">
        <v>52</v>
      </c>
      <c r="E17" s="9"/>
      <c r="F17" s="8" t="s">
        <v>17</v>
      </c>
      <c r="G17" s="8" t="s">
        <v>18</v>
      </c>
      <c r="H17" s="8" t="s">
        <v>26</v>
      </c>
      <c r="I17" s="12">
        <v>9500</v>
      </c>
      <c r="J17" s="12">
        <v>2</v>
      </c>
      <c r="K17" s="8" t="s">
        <v>20</v>
      </c>
      <c r="L17" s="17">
        <v>19000</v>
      </c>
    </row>
    <row r="18" ht="40" customHeight="1" spans="1:12">
      <c r="A18" s="12">
        <v>8</v>
      </c>
      <c r="B18" s="8" t="s">
        <v>53</v>
      </c>
      <c r="C18" s="8" t="s">
        <v>15</v>
      </c>
      <c r="D18" s="8" t="s">
        <v>54</v>
      </c>
      <c r="E18" s="9"/>
      <c r="F18" s="8" t="s">
        <v>17</v>
      </c>
      <c r="G18" s="8" t="s">
        <v>18</v>
      </c>
      <c r="H18" s="8" t="s">
        <v>26</v>
      </c>
      <c r="I18" s="12">
        <v>950</v>
      </c>
      <c r="J18" s="12">
        <v>12</v>
      </c>
      <c r="K18" s="8" t="s">
        <v>20</v>
      </c>
      <c r="L18" s="17">
        <v>11400</v>
      </c>
    </row>
    <row r="19" ht="40" customHeight="1" spans="1:12">
      <c r="A19" s="12">
        <v>9</v>
      </c>
      <c r="B19" s="8" t="s">
        <v>55</v>
      </c>
      <c r="C19" s="8" t="s">
        <v>15</v>
      </c>
      <c r="D19" s="8" t="s">
        <v>56</v>
      </c>
      <c r="E19" s="9"/>
      <c r="F19" s="8" t="s">
        <v>17</v>
      </c>
      <c r="G19" s="8" t="s">
        <v>18</v>
      </c>
      <c r="H19" s="8" t="s">
        <v>26</v>
      </c>
      <c r="I19" s="12">
        <v>14500</v>
      </c>
      <c r="J19" s="12">
        <v>2</v>
      </c>
      <c r="K19" s="8" t="s">
        <v>20</v>
      </c>
      <c r="L19" s="17">
        <v>29000</v>
      </c>
    </row>
    <row r="20" ht="40" customHeight="1" spans="1:12">
      <c r="A20" s="12">
        <v>10</v>
      </c>
      <c r="B20" s="8" t="s">
        <v>57</v>
      </c>
      <c r="C20" s="8" t="s">
        <v>15</v>
      </c>
      <c r="D20" s="8" t="s">
        <v>58</v>
      </c>
      <c r="E20" s="9"/>
      <c r="F20" s="8" t="s">
        <v>17</v>
      </c>
      <c r="G20" s="8" t="s">
        <v>18</v>
      </c>
      <c r="H20" s="8" t="s">
        <v>26</v>
      </c>
      <c r="I20" s="12">
        <v>15500</v>
      </c>
      <c r="J20" s="12">
        <v>2</v>
      </c>
      <c r="K20" s="8" t="s">
        <v>20</v>
      </c>
      <c r="L20" s="17">
        <v>31000</v>
      </c>
    </row>
    <row r="21" ht="40" customHeight="1" spans="1:12">
      <c r="A21" s="12">
        <v>11</v>
      </c>
      <c r="B21" s="8" t="s">
        <v>59</v>
      </c>
      <c r="C21" s="8" t="s">
        <v>15</v>
      </c>
      <c r="D21" s="8" t="s">
        <v>60</v>
      </c>
      <c r="E21" s="9"/>
      <c r="F21" s="8" t="s">
        <v>17</v>
      </c>
      <c r="G21" s="8" t="s">
        <v>18</v>
      </c>
      <c r="H21" s="8" t="s">
        <v>26</v>
      </c>
      <c r="I21" s="12">
        <v>7500</v>
      </c>
      <c r="J21" s="12">
        <v>2</v>
      </c>
      <c r="K21" s="8" t="s">
        <v>27</v>
      </c>
      <c r="L21" s="17">
        <v>15000</v>
      </c>
    </row>
    <row r="22" ht="40" customHeight="1" spans="1:12">
      <c r="A22" s="12">
        <v>12</v>
      </c>
      <c r="B22" s="8" t="s">
        <v>30</v>
      </c>
      <c r="C22" s="8" t="s">
        <v>15</v>
      </c>
      <c r="D22" s="8" t="s">
        <v>31</v>
      </c>
      <c r="E22" s="9"/>
      <c r="F22" s="8" t="s">
        <v>17</v>
      </c>
      <c r="G22" s="8" t="s">
        <v>18</v>
      </c>
      <c r="H22" s="8" t="s">
        <v>19</v>
      </c>
      <c r="I22" s="12">
        <v>28500</v>
      </c>
      <c r="J22" s="12">
        <v>2</v>
      </c>
      <c r="K22" s="8" t="s">
        <v>27</v>
      </c>
      <c r="L22" s="17">
        <v>57000</v>
      </c>
    </row>
    <row r="23" ht="40" customHeight="1" spans="1:12">
      <c r="A23" s="12">
        <v>13</v>
      </c>
      <c r="B23" s="8" t="s">
        <v>28</v>
      </c>
      <c r="C23" s="8" t="s">
        <v>15</v>
      </c>
      <c r="D23" s="8" t="s">
        <v>29</v>
      </c>
      <c r="E23" s="9"/>
      <c r="F23" s="8" t="s">
        <v>17</v>
      </c>
      <c r="G23" s="8" t="s">
        <v>18</v>
      </c>
      <c r="H23" s="8" t="s">
        <v>26</v>
      </c>
      <c r="I23" s="12">
        <v>1500</v>
      </c>
      <c r="J23" s="12">
        <v>2</v>
      </c>
      <c r="K23" s="8" t="s">
        <v>20</v>
      </c>
      <c r="L23" s="17">
        <v>3000</v>
      </c>
    </row>
    <row r="24" ht="40" customHeight="1" spans="1:12">
      <c r="A24" s="12">
        <v>14</v>
      </c>
      <c r="B24" s="8" t="s">
        <v>61</v>
      </c>
      <c r="C24" s="8" t="s">
        <v>62</v>
      </c>
      <c r="D24" s="8" t="s">
        <v>63</v>
      </c>
      <c r="E24" s="9"/>
      <c r="F24" s="8" t="s">
        <v>64</v>
      </c>
      <c r="G24" s="8" t="s">
        <v>18</v>
      </c>
      <c r="H24" s="8" t="s">
        <v>26</v>
      </c>
      <c r="I24" s="12">
        <v>380</v>
      </c>
      <c r="J24" s="12">
        <v>72</v>
      </c>
      <c r="K24" s="8" t="s">
        <v>65</v>
      </c>
      <c r="L24" s="17">
        <v>27360</v>
      </c>
    </row>
    <row r="25" ht="40" customHeight="1" spans="1:12">
      <c r="A25" s="12">
        <v>15</v>
      </c>
      <c r="B25" s="8" t="s">
        <v>66</v>
      </c>
      <c r="C25" s="8" t="s">
        <v>15</v>
      </c>
      <c r="D25" s="8" t="s">
        <v>67</v>
      </c>
      <c r="E25" s="9"/>
      <c r="F25" s="8" t="s">
        <v>17</v>
      </c>
      <c r="G25" s="8" t="s">
        <v>18</v>
      </c>
      <c r="H25" s="8" t="s">
        <v>26</v>
      </c>
      <c r="I25" s="12">
        <v>40000</v>
      </c>
      <c r="J25" s="12">
        <v>2</v>
      </c>
      <c r="K25" s="8" t="s">
        <v>27</v>
      </c>
      <c r="L25" s="17">
        <v>80000</v>
      </c>
    </row>
    <row r="26" ht="40" customHeight="1" spans="1:12">
      <c r="A26" s="12">
        <v>16</v>
      </c>
      <c r="B26" s="8" t="s">
        <v>68</v>
      </c>
      <c r="C26" s="8" t="s">
        <v>15</v>
      </c>
      <c r="D26" s="8" t="s">
        <v>69</v>
      </c>
      <c r="E26" s="9"/>
      <c r="F26" s="8" t="s">
        <v>17</v>
      </c>
      <c r="G26" s="8" t="s">
        <v>18</v>
      </c>
      <c r="H26" s="8" t="s">
        <v>26</v>
      </c>
      <c r="I26" s="12">
        <v>30000</v>
      </c>
      <c r="J26" s="12">
        <v>2</v>
      </c>
      <c r="K26" s="8" t="s">
        <v>27</v>
      </c>
      <c r="L26" s="17">
        <v>60000</v>
      </c>
    </row>
    <row r="27" ht="40" customHeight="1" spans="1:12">
      <c r="A27" s="12">
        <v>17</v>
      </c>
      <c r="B27" s="8" t="s">
        <v>70</v>
      </c>
      <c r="C27" s="8" t="s">
        <v>15</v>
      </c>
      <c r="D27" s="8" t="s">
        <v>71</v>
      </c>
      <c r="E27" s="9"/>
      <c r="F27" s="8" t="s">
        <v>17</v>
      </c>
      <c r="G27" s="8" t="s">
        <v>18</v>
      </c>
      <c r="H27" s="8" t="s">
        <v>26</v>
      </c>
      <c r="I27" s="12">
        <v>35000</v>
      </c>
      <c r="J27" s="12">
        <v>2</v>
      </c>
      <c r="K27" s="8" t="s">
        <v>27</v>
      </c>
      <c r="L27" s="17">
        <v>70000</v>
      </c>
    </row>
    <row r="28" ht="40" customHeight="1" spans="1:12">
      <c r="A28" s="12">
        <v>18</v>
      </c>
      <c r="B28" s="8" t="s">
        <v>72</v>
      </c>
      <c r="C28" s="8" t="s">
        <v>73</v>
      </c>
      <c r="D28" s="8" t="s">
        <v>74</v>
      </c>
      <c r="E28" s="9"/>
      <c r="F28" s="8" t="s">
        <v>75</v>
      </c>
      <c r="G28" s="8" t="s">
        <v>18</v>
      </c>
      <c r="H28" s="8" t="s">
        <v>38</v>
      </c>
      <c r="I28" s="12">
        <v>350</v>
      </c>
      <c r="J28" s="12">
        <v>2</v>
      </c>
      <c r="K28" s="8" t="s">
        <v>27</v>
      </c>
      <c r="L28" s="17">
        <v>700</v>
      </c>
    </row>
    <row r="29" ht="40" customHeight="1" spans="1:12">
      <c r="A29" s="12">
        <v>19</v>
      </c>
      <c r="B29" s="8" t="s">
        <v>76</v>
      </c>
      <c r="C29" s="8" t="s">
        <v>77</v>
      </c>
      <c r="D29" s="18">
        <v>2000</v>
      </c>
      <c r="E29" s="9"/>
      <c r="F29" s="8" t="s">
        <v>78</v>
      </c>
      <c r="G29" s="8" t="s">
        <v>18</v>
      </c>
      <c r="H29" s="8" t="s">
        <v>26</v>
      </c>
      <c r="I29" s="12">
        <v>75</v>
      </c>
      <c r="J29" s="12">
        <v>2</v>
      </c>
      <c r="K29" s="8" t="s">
        <v>27</v>
      </c>
      <c r="L29" s="17">
        <v>150</v>
      </c>
    </row>
    <row r="30" s="2" customFormat="1" ht="40" customHeight="1" spans="1:12">
      <c r="A30" s="15" t="s">
        <v>79</v>
      </c>
      <c r="B30" s="15" t="s">
        <v>80</v>
      </c>
      <c r="C30" s="8" t="s">
        <v>81</v>
      </c>
      <c r="D30" s="19" t="s">
        <v>82</v>
      </c>
      <c r="E30" s="20"/>
      <c r="F30" s="8" t="s">
        <v>83</v>
      </c>
      <c r="G30" s="8" t="s">
        <v>18</v>
      </c>
      <c r="H30" s="8" t="s">
        <v>26</v>
      </c>
      <c r="I30" s="8">
        <v>142</v>
      </c>
      <c r="J30" s="8">
        <v>2</v>
      </c>
      <c r="K30" s="8" t="s">
        <v>20</v>
      </c>
      <c r="L30" s="21">
        <v>284</v>
      </c>
    </row>
    <row r="31" ht="40" customHeight="1" spans="1:12">
      <c r="A31" s="12">
        <v>21</v>
      </c>
      <c r="B31" s="8" t="s">
        <v>84</v>
      </c>
      <c r="C31" s="8" t="s">
        <v>85</v>
      </c>
      <c r="D31" s="8" t="s">
        <v>86</v>
      </c>
      <c r="E31" s="9"/>
      <c r="F31" s="8" t="s">
        <v>87</v>
      </c>
      <c r="G31" s="8" t="s">
        <v>18</v>
      </c>
      <c r="H31" s="8" t="s">
        <v>26</v>
      </c>
      <c r="I31" s="12">
        <v>150</v>
      </c>
      <c r="J31" s="12">
        <v>2</v>
      </c>
      <c r="K31" s="8" t="s">
        <v>20</v>
      </c>
      <c r="L31" s="17">
        <v>300</v>
      </c>
    </row>
    <row r="32" ht="40" customHeight="1" spans="1:12">
      <c r="A32" s="12">
        <v>22</v>
      </c>
      <c r="B32" s="8" t="s">
        <v>88</v>
      </c>
      <c r="C32" s="8" t="s">
        <v>89</v>
      </c>
      <c r="D32" s="8" t="s">
        <v>90</v>
      </c>
      <c r="E32" s="9"/>
      <c r="F32" s="8" t="s">
        <v>91</v>
      </c>
      <c r="G32" s="8" t="s">
        <v>25</v>
      </c>
      <c r="H32" s="8" t="s">
        <v>26</v>
      </c>
      <c r="I32" s="12">
        <v>500</v>
      </c>
      <c r="J32" s="12">
        <v>2</v>
      </c>
      <c r="K32" s="8" t="s">
        <v>92</v>
      </c>
      <c r="L32" s="17">
        <v>1000</v>
      </c>
    </row>
    <row r="33" ht="40" customHeight="1" spans="1:12">
      <c r="A33" s="12">
        <v>23</v>
      </c>
      <c r="B33" s="8" t="s">
        <v>93</v>
      </c>
      <c r="C33" s="8" t="s">
        <v>94</v>
      </c>
      <c r="D33" s="8" t="s">
        <v>95</v>
      </c>
      <c r="E33" s="9"/>
      <c r="F33" s="8" t="s">
        <v>96</v>
      </c>
      <c r="G33" s="8" t="s">
        <v>18</v>
      </c>
      <c r="H33" s="8" t="s">
        <v>26</v>
      </c>
      <c r="I33" s="12">
        <v>230</v>
      </c>
      <c r="J33" s="12">
        <v>2</v>
      </c>
      <c r="K33" s="8" t="s">
        <v>27</v>
      </c>
      <c r="L33" s="17">
        <v>460</v>
      </c>
    </row>
    <row r="34" ht="40" customHeight="1" spans="1:12">
      <c r="A34" s="12">
        <v>24</v>
      </c>
      <c r="B34" s="8" t="s">
        <v>97</v>
      </c>
      <c r="C34" s="8" t="s">
        <v>89</v>
      </c>
      <c r="D34" s="8" t="s">
        <v>90</v>
      </c>
      <c r="E34" s="9"/>
      <c r="F34" s="8" t="s">
        <v>91</v>
      </c>
      <c r="G34" s="8" t="s">
        <v>25</v>
      </c>
      <c r="H34" s="8" t="s">
        <v>26</v>
      </c>
      <c r="I34" s="12">
        <v>5000</v>
      </c>
      <c r="J34" s="12">
        <v>2</v>
      </c>
      <c r="K34" s="8" t="s">
        <v>98</v>
      </c>
      <c r="L34" s="17">
        <v>10000</v>
      </c>
    </row>
    <row r="35" ht="40" customHeight="1" spans="1:12">
      <c r="A35" s="10" t="s">
        <v>99</v>
      </c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</row>
    <row r="36" ht="40" customHeight="1" spans="1:12">
      <c r="A36" s="10" t="s">
        <v>100</v>
      </c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</row>
    <row r="37" ht="40" customHeight="1" spans="1:12">
      <c r="A37" s="12">
        <v>1</v>
      </c>
      <c r="B37" s="8" t="s">
        <v>101</v>
      </c>
      <c r="C37" s="8" t="s">
        <v>102</v>
      </c>
      <c r="D37" s="8" t="s">
        <v>103</v>
      </c>
      <c r="E37" s="9"/>
      <c r="F37" s="8" t="s">
        <v>104</v>
      </c>
      <c r="G37" s="8" t="s">
        <v>18</v>
      </c>
      <c r="H37" s="8" t="s">
        <v>26</v>
      </c>
      <c r="I37" s="12">
        <v>11000</v>
      </c>
      <c r="J37" s="12">
        <v>1</v>
      </c>
      <c r="K37" s="8" t="s">
        <v>105</v>
      </c>
      <c r="L37" s="17">
        <v>11000</v>
      </c>
    </row>
    <row r="38" ht="40" customHeight="1" spans="1:12">
      <c r="A38" s="12">
        <v>2</v>
      </c>
      <c r="B38" s="8" t="s">
        <v>106</v>
      </c>
      <c r="C38" s="8" t="s">
        <v>102</v>
      </c>
      <c r="D38" s="8" t="s">
        <v>107</v>
      </c>
      <c r="E38" s="9"/>
      <c r="F38" s="8" t="s">
        <v>104</v>
      </c>
      <c r="G38" s="8" t="s">
        <v>18</v>
      </c>
      <c r="H38" s="8" t="s">
        <v>26</v>
      </c>
      <c r="I38" s="12">
        <v>7000</v>
      </c>
      <c r="J38" s="12">
        <v>1</v>
      </c>
      <c r="K38" s="8" t="s">
        <v>105</v>
      </c>
      <c r="L38" s="17">
        <v>7000</v>
      </c>
    </row>
    <row r="39" ht="40" customHeight="1" spans="1:12">
      <c r="A39" s="12">
        <v>3</v>
      </c>
      <c r="B39" s="8" t="s">
        <v>108</v>
      </c>
      <c r="C39" s="8" t="s">
        <v>102</v>
      </c>
      <c r="D39" s="8" t="s">
        <v>109</v>
      </c>
      <c r="E39" s="9"/>
      <c r="F39" s="8" t="s">
        <v>104</v>
      </c>
      <c r="G39" s="8" t="s">
        <v>18</v>
      </c>
      <c r="H39" s="8" t="s">
        <v>26</v>
      </c>
      <c r="I39" s="12">
        <v>8000</v>
      </c>
      <c r="J39" s="12">
        <v>1</v>
      </c>
      <c r="K39" s="8" t="s">
        <v>105</v>
      </c>
      <c r="L39" s="17">
        <v>8000</v>
      </c>
    </row>
    <row r="40" ht="40" customHeight="1" spans="1:12">
      <c r="A40" s="12">
        <v>4</v>
      </c>
      <c r="B40" s="8" t="s">
        <v>110</v>
      </c>
      <c r="C40" s="8" t="s">
        <v>102</v>
      </c>
      <c r="D40" s="8" t="s">
        <v>111</v>
      </c>
      <c r="E40" s="9"/>
      <c r="F40" s="8" t="s">
        <v>104</v>
      </c>
      <c r="G40" s="8" t="s">
        <v>18</v>
      </c>
      <c r="H40" s="8" t="s">
        <v>26</v>
      </c>
      <c r="I40" s="12">
        <v>7500</v>
      </c>
      <c r="J40" s="12">
        <v>1</v>
      </c>
      <c r="K40" s="8" t="s">
        <v>105</v>
      </c>
      <c r="L40" s="17">
        <v>7500</v>
      </c>
    </row>
    <row r="41" ht="40" customHeight="1" spans="1:12">
      <c r="A41" s="12">
        <v>5</v>
      </c>
      <c r="B41" s="8" t="s">
        <v>112</v>
      </c>
      <c r="C41" s="8" t="s">
        <v>102</v>
      </c>
      <c r="D41" s="8" t="s">
        <v>113</v>
      </c>
      <c r="E41" s="9"/>
      <c r="F41" s="8" t="s">
        <v>104</v>
      </c>
      <c r="G41" s="8" t="s">
        <v>18</v>
      </c>
      <c r="H41" s="8" t="s">
        <v>26</v>
      </c>
      <c r="I41" s="12">
        <v>7500</v>
      </c>
      <c r="J41" s="12">
        <v>1</v>
      </c>
      <c r="K41" s="8" t="s">
        <v>105</v>
      </c>
      <c r="L41" s="17">
        <v>7500</v>
      </c>
    </row>
    <row r="42" ht="40" customHeight="1" spans="1:12">
      <c r="A42" s="12">
        <v>6</v>
      </c>
      <c r="B42" s="8" t="s">
        <v>114</v>
      </c>
      <c r="C42" s="8" t="s">
        <v>102</v>
      </c>
      <c r="D42" s="8" t="s">
        <v>115</v>
      </c>
      <c r="E42" s="9"/>
      <c r="F42" s="8" t="s">
        <v>104</v>
      </c>
      <c r="G42" s="8" t="s">
        <v>18</v>
      </c>
      <c r="H42" s="8" t="s">
        <v>26</v>
      </c>
      <c r="I42" s="12">
        <v>33000</v>
      </c>
      <c r="J42" s="12">
        <v>1</v>
      </c>
      <c r="K42" s="8" t="s">
        <v>27</v>
      </c>
      <c r="L42" s="17">
        <v>33000</v>
      </c>
    </row>
    <row r="43" ht="40" customHeight="1" spans="1:12">
      <c r="A43" s="12">
        <v>7</v>
      </c>
      <c r="B43" s="8" t="s">
        <v>116</v>
      </c>
      <c r="C43" s="8" t="s">
        <v>102</v>
      </c>
      <c r="D43" s="8" t="s">
        <v>117</v>
      </c>
      <c r="E43" s="9"/>
      <c r="F43" s="8" t="s">
        <v>104</v>
      </c>
      <c r="G43" s="8" t="s">
        <v>18</v>
      </c>
      <c r="H43" s="8" t="s">
        <v>26</v>
      </c>
      <c r="I43" s="12">
        <v>20000</v>
      </c>
      <c r="J43" s="12">
        <v>1</v>
      </c>
      <c r="K43" s="8" t="s">
        <v>27</v>
      </c>
      <c r="L43" s="17">
        <v>20000</v>
      </c>
    </row>
    <row r="44" ht="40" customHeight="1" spans="1:12">
      <c r="A44" s="12">
        <v>8</v>
      </c>
      <c r="B44" s="8" t="s">
        <v>118</v>
      </c>
      <c r="C44" s="8" t="s">
        <v>102</v>
      </c>
      <c r="D44" s="8" t="s">
        <v>119</v>
      </c>
      <c r="E44" s="9"/>
      <c r="F44" s="8" t="s">
        <v>104</v>
      </c>
      <c r="G44" s="8" t="s">
        <v>18</v>
      </c>
      <c r="H44" s="8" t="s">
        <v>26</v>
      </c>
      <c r="I44" s="12">
        <v>12000</v>
      </c>
      <c r="J44" s="12">
        <v>1</v>
      </c>
      <c r="K44" s="8" t="s">
        <v>27</v>
      </c>
      <c r="L44" s="17">
        <v>12000</v>
      </c>
    </row>
    <row r="45" ht="40" customHeight="1" spans="1:12">
      <c r="A45" s="12">
        <v>9</v>
      </c>
      <c r="B45" s="8" t="s">
        <v>120</v>
      </c>
      <c r="C45" s="8" t="s">
        <v>121</v>
      </c>
      <c r="D45" s="8" t="s">
        <v>122</v>
      </c>
      <c r="E45" s="9"/>
      <c r="F45" s="8" t="s">
        <v>123</v>
      </c>
      <c r="G45" s="8" t="s">
        <v>18</v>
      </c>
      <c r="H45" s="8" t="s">
        <v>19</v>
      </c>
      <c r="I45" s="12">
        <v>19800</v>
      </c>
      <c r="J45" s="12">
        <v>1</v>
      </c>
      <c r="K45" s="8" t="s">
        <v>20</v>
      </c>
      <c r="L45" s="17">
        <v>19800</v>
      </c>
    </row>
    <row r="46" ht="40" customHeight="1" spans="1:12">
      <c r="A46" s="12">
        <v>10</v>
      </c>
      <c r="B46" s="8" t="s">
        <v>124</v>
      </c>
      <c r="C46" s="8" t="s">
        <v>125</v>
      </c>
      <c r="D46" s="8" t="s">
        <v>126</v>
      </c>
      <c r="E46" s="9"/>
      <c r="F46" s="8" t="s">
        <v>127</v>
      </c>
      <c r="G46" s="8" t="s">
        <v>128</v>
      </c>
      <c r="H46" s="8" t="s">
        <v>19</v>
      </c>
      <c r="I46" s="12">
        <v>80000</v>
      </c>
      <c r="J46" s="12">
        <v>1</v>
      </c>
      <c r="K46" s="8" t="s">
        <v>20</v>
      </c>
      <c r="L46" s="17">
        <v>80000</v>
      </c>
    </row>
    <row r="47" ht="40" customHeight="1" spans="1:12">
      <c r="A47" s="12">
        <v>11</v>
      </c>
      <c r="B47" s="8" t="s">
        <v>129</v>
      </c>
      <c r="C47" s="8" t="s">
        <v>130</v>
      </c>
      <c r="D47" s="8" t="s">
        <v>131</v>
      </c>
      <c r="E47" s="9"/>
      <c r="F47" s="8" t="s">
        <v>132</v>
      </c>
      <c r="G47" s="8" t="s">
        <v>133</v>
      </c>
      <c r="H47" s="8" t="s">
        <v>26</v>
      </c>
      <c r="I47" s="12">
        <v>980</v>
      </c>
      <c r="J47" s="12">
        <v>1</v>
      </c>
      <c r="K47" s="8" t="s">
        <v>20</v>
      </c>
      <c r="L47" s="17">
        <v>980</v>
      </c>
    </row>
    <row r="48" ht="40" customHeight="1" spans="1:12">
      <c r="A48" s="12">
        <v>12</v>
      </c>
      <c r="B48" s="8" t="s">
        <v>134</v>
      </c>
      <c r="C48" s="8" t="s">
        <v>135</v>
      </c>
      <c r="D48" s="8" t="s">
        <v>136</v>
      </c>
      <c r="E48" s="9"/>
      <c r="F48" s="8" t="s">
        <v>137</v>
      </c>
      <c r="G48" s="8" t="s">
        <v>18</v>
      </c>
      <c r="H48" s="8" t="s">
        <v>26</v>
      </c>
      <c r="I48" s="12">
        <v>4500</v>
      </c>
      <c r="J48" s="12">
        <v>1</v>
      </c>
      <c r="K48" s="8" t="s">
        <v>20</v>
      </c>
      <c r="L48" s="17">
        <v>4500</v>
      </c>
    </row>
    <row r="49" ht="40" customHeight="1" spans="1:12">
      <c r="A49" s="10" t="s">
        <v>138</v>
      </c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</row>
    <row r="50" ht="40" customHeight="1" spans="1:12">
      <c r="A50" s="12">
        <v>13</v>
      </c>
      <c r="B50" s="10" t="s">
        <v>139</v>
      </c>
      <c r="C50" s="8" t="s">
        <v>102</v>
      </c>
      <c r="D50" s="8" t="s">
        <v>140</v>
      </c>
      <c r="E50" s="9"/>
      <c r="F50" s="10" t="s">
        <v>104</v>
      </c>
      <c r="G50" s="8" t="s">
        <v>18</v>
      </c>
      <c r="H50" s="8" t="s">
        <v>26</v>
      </c>
      <c r="I50" s="12">
        <v>12000</v>
      </c>
      <c r="J50" s="12">
        <v>25</v>
      </c>
      <c r="K50" s="8" t="s">
        <v>20</v>
      </c>
      <c r="L50" s="17">
        <v>300000</v>
      </c>
    </row>
    <row r="51" ht="40" customHeight="1" spans="1:12">
      <c r="A51" s="12">
        <v>14</v>
      </c>
      <c r="B51" s="10" t="s">
        <v>141</v>
      </c>
      <c r="C51" s="8" t="s">
        <v>102</v>
      </c>
      <c r="D51" s="8" t="s">
        <v>142</v>
      </c>
      <c r="E51" s="9"/>
      <c r="F51" s="10" t="s">
        <v>104</v>
      </c>
      <c r="G51" s="8" t="s">
        <v>18</v>
      </c>
      <c r="H51" s="8" t="s">
        <v>26</v>
      </c>
      <c r="I51" s="12">
        <v>1500</v>
      </c>
      <c r="J51" s="12">
        <v>25</v>
      </c>
      <c r="K51" s="8" t="s">
        <v>27</v>
      </c>
      <c r="L51" s="17">
        <v>37500</v>
      </c>
    </row>
    <row r="52" ht="40" customHeight="1" spans="1:12">
      <c r="A52" s="12">
        <v>15</v>
      </c>
      <c r="B52" s="10" t="s">
        <v>143</v>
      </c>
      <c r="C52" s="8" t="s">
        <v>102</v>
      </c>
      <c r="D52" s="8" t="s">
        <v>144</v>
      </c>
      <c r="E52" s="9"/>
      <c r="F52" s="10" t="s">
        <v>104</v>
      </c>
      <c r="G52" s="8" t="s">
        <v>18</v>
      </c>
      <c r="H52" s="8" t="s">
        <v>26</v>
      </c>
      <c r="I52" s="12">
        <v>1500</v>
      </c>
      <c r="J52" s="12">
        <v>25</v>
      </c>
      <c r="K52" s="8" t="s">
        <v>27</v>
      </c>
      <c r="L52" s="17">
        <v>37500</v>
      </c>
    </row>
    <row r="53" ht="40" customHeight="1" spans="1:12">
      <c r="A53" s="12">
        <v>16</v>
      </c>
      <c r="B53" s="10" t="s">
        <v>145</v>
      </c>
      <c r="C53" s="8" t="s">
        <v>102</v>
      </c>
      <c r="D53" s="8" t="s">
        <v>90</v>
      </c>
      <c r="E53" s="9"/>
      <c r="F53" s="10" t="s">
        <v>104</v>
      </c>
      <c r="G53" s="8" t="s">
        <v>18</v>
      </c>
      <c r="H53" s="8" t="s">
        <v>26</v>
      </c>
      <c r="I53" s="12">
        <v>200</v>
      </c>
      <c r="J53" s="12">
        <v>25</v>
      </c>
      <c r="K53" s="8" t="s">
        <v>146</v>
      </c>
      <c r="L53" s="17">
        <v>5000</v>
      </c>
    </row>
    <row r="54" ht="40" customHeight="1" spans="1:12">
      <c r="A54" s="12">
        <v>17</v>
      </c>
      <c r="B54" s="10" t="s">
        <v>147</v>
      </c>
      <c r="C54" s="8" t="s">
        <v>148</v>
      </c>
      <c r="D54" s="8" t="s">
        <v>149</v>
      </c>
      <c r="E54" s="9"/>
      <c r="F54" s="10" t="s">
        <v>150</v>
      </c>
      <c r="G54" s="8" t="s">
        <v>18</v>
      </c>
      <c r="H54" s="8" t="s">
        <v>26</v>
      </c>
      <c r="I54" s="12">
        <v>1300</v>
      </c>
      <c r="J54" s="12">
        <v>2</v>
      </c>
      <c r="K54" s="8" t="s">
        <v>20</v>
      </c>
      <c r="L54" s="17">
        <v>2600</v>
      </c>
    </row>
    <row r="55" ht="40" customHeight="1" spans="1:12">
      <c r="A55" s="22">
        <v>18</v>
      </c>
      <c r="B55" s="23" t="s">
        <v>151</v>
      </c>
      <c r="C55" s="24" t="s">
        <v>148</v>
      </c>
      <c r="D55" s="24" t="s">
        <v>152</v>
      </c>
      <c r="E55" s="25"/>
      <c r="F55" s="23" t="s">
        <v>150</v>
      </c>
      <c r="G55" s="24" t="s">
        <v>18</v>
      </c>
      <c r="H55" s="24" t="s">
        <v>26</v>
      </c>
      <c r="I55" s="22">
        <v>1100</v>
      </c>
      <c r="J55" s="22">
        <v>1</v>
      </c>
      <c r="K55" s="24" t="s">
        <v>20</v>
      </c>
      <c r="L55" s="26">
        <v>1100</v>
      </c>
    </row>
    <row r="56" ht="40" customHeight="1" spans="1:12">
      <c r="A56" s="27" t="s">
        <v>153</v>
      </c>
      <c r="B56" s="28"/>
      <c r="C56" s="29" t="s">
        <v>154</v>
      </c>
      <c r="D56" s="30"/>
      <c r="E56" s="30"/>
      <c r="F56" s="30"/>
      <c r="G56" s="30"/>
      <c r="H56" s="30"/>
      <c r="I56" s="30"/>
      <c r="J56" s="30"/>
      <c r="K56" s="30"/>
      <c r="L56" s="31">
        <f>SUM(L5:L9)+SUM(L11:L34)+SUM(L37:L48)+SUM(L50:L55)</f>
        <v>3513034</v>
      </c>
    </row>
  </sheetData>
  <mergeCells count="57">
    <mergeCell ref="A1:L1"/>
    <mergeCell ref="A2:L2"/>
    <mergeCell ref="D3:E3"/>
    <mergeCell ref="A4:L4"/>
    <mergeCell ref="D5:E5"/>
    <mergeCell ref="D6:E6"/>
    <mergeCell ref="D7:E7"/>
    <mergeCell ref="D8:E8"/>
    <mergeCell ref="D9:E9"/>
    <mergeCell ref="A10:L10"/>
    <mergeCell ref="D11:E11"/>
    <mergeCell ref="D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5:L35"/>
    <mergeCell ref="A36:L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D47:E47"/>
    <mergeCell ref="D48:E48"/>
    <mergeCell ref="A49:L49"/>
    <mergeCell ref="D50:E50"/>
    <mergeCell ref="D51:E51"/>
    <mergeCell ref="D52:E52"/>
    <mergeCell ref="D53:E53"/>
    <mergeCell ref="D54:E54"/>
    <mergeCell ref="D55:E55"/>
    <mergeCell ref="A56:B56"/>
    <mergeCell ref="C56:K56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tjuwa</dc:creator>
  <cp:lastModifiedBy>阔阔</cp:lastModifiedBy>
  <dcterms:created xsi:type="dcterms:W3CDTF">2026-05-11T17:47:00Z</dcterms:created>
  <dcterms:modified xsi:type="dcterms:W3CDTF">2026-05-12T07:13:53Z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wqlLaW5nc29mdCBQREYgdG8gV1BTIDEyMA</vt:lpwstr>
  </property>
  <property fmtid="{D5CDD505-2E9C-101B-9397-08002B2CF9AE}" pid="3" name="Created">
    <vt:filetime>2026-05-12T06:52:45Z</vt:filetime>
  </property>
  <property fmtid="{D5CDD505-2E9C-101B-9397-08002B2CF9AE}" pid="4" name="ICV">
    <vt:lpwstr>6C3D1D62E6024EAB9A087276753E02BE_12</vt:lpwstr>
  </property>
  <property fmtid="{D5CDD505-2E9C-101B-9397-08002B2CF9AE}" pid="5" name="KSOProductBuildVer">
    <vt:lpwstr>2052-12.1.0.25865</vt:lpwstr>
  </property>
  <property fmtid="{D5CDD505-2E9C-101B-9397-08002B2CF9AE}" pid="6" name="CalculationRule">
    <vt:i4>0</vt:i4>
  </property>
</Properties>
</file>